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11808" windowHeight="5820"/>
  </bookViews>
  <sheets>
    <sheet name="CMD_BS2020" sheetId="2" r:id="rId1"/>
  </sheets>
  <definedNames>
    <definedName name="_xlnm.Print_Titles" localSheetId="0">CMD_BS2020!$3:$4</definedName>
  </definedNames>
  <calcPr calcId="145621"/>
</workbook>
</file>

<file path=xl/calcChain.xml><?xml version="1.0" encoding="utf-8"?>
<calcChain xmlns="http://schemas.openxmlformats.org/spreadsheetml/2006/main">
  <c r="F6" i="2" l="1"/>
  <c r="E10" i="2" l="1"/>
  <c r="F10" i="2"/>
  <c r="G10" i="2"/>
  <c r="D10" i="2" l="1"/>
</calcChain>
</file>

<file path=xl/sharedStrings.xml><?xml version="1.0" encoding="utf-8"?>
<sst xmlns="http://schemas.openxmlformats.org/spreadsheetml/2006/main" count="27" uniqueCount="27">
  <si>
    <t>STT</t>
  </si>
  <si>
    <t>Địa điểm</t>
  </si>
  <si>
    <t xml:space="preserve">Tên công trình, dự án
</t>
  </si>
  <si>
    <t xml:space="preserve">Đất trồng lúa </t>
  </si>
  <si>
    <t xml:space="preserve">Đất rừng phòng hộ </t>
  </si>
  <si>
    <t xml:space="preserve">Đất rừng đặc dụng </t>
  </si>
  <si>
    <t>Căn cứ pháp lý</t>
  </si>
  <si>
    <t>I</t>
  </si>
  <si>
    <t>II</t>
  </si>
  <si>
    <t>Diện tích
(ha)</t>
  </si>
  <si>
    <t>Thị trấn Lăng Cô</t>
  </si>
  <si>
    <t>Công trình, dự án quốc phòng - an ninh</t>
  </si>
  <si>
    <t>1</t>
  </si>
  <si>
    <t>Công trình, dự án trong Khu kinh tế Chân Mây - Lăng Cô</t>
  </si>
  <si>
    <t>TỔNG CỘNG</t>
  </si>
  <si>
    <t>- Quyết định số 72/QĐ-TM ngày 10/01/2020 của Bộ Tổng tham mưu về việc phê duyệt dự án đầu tư xây dựng và kế hoạch lựa chọn nhà thầu dự án: Trường bắn biển Bộ Chỉ huy quan sự tỉnh Thừa Thiên Huế/QK4</t>
  </si>
  <si>
    <t xml:space="preserve">Khu du lịch sinh thái Bãi Cả </t>
  </si>
  <si>
    <t xml:space="preserve">- Quyết định số 3298/QĐ-UBND ngày 23/12/2019 của UBND tỉnh về việc công bố danh mục và thông tin dự án kêu gọi đầu tư của tỉnh Thừa Thiên Huế năm 2019, định hướng đến năm 2020 </t>
  </si>
  <si>
    <t xml:space="preserve">Xã Lộc Tiến;
Xã Lộc Vĩnh </t>
  </si>
  <si>
    <t>- Giấy chứng nhận đăng ký đầu tư số 1418588367, chứng nhận lần đầu ngày 11/01/2008, chứng nhận thay đổi lần thứ 03 ngày 3/4/2017 để thực hiện dự án Đầu tư xây dựng hạ tầng Khu công nghiệp và Khu phi thuế quan Sài Gòn - Chây Mây</t>
  </si>
  <si>
    <t>Đất rừng phòng hộ: 115,5 ha phải trình Thủ tướng Chính phủ (theo điều 58 Luật đất đai)</t>
  </si>
  <si>
    <t>Hạ tầng khu công nghiệp và khu phi thuế quan Sài Gòn – Chân Mây các giai đoạn 1,3,4 (Tổng diện tích 124,31 ha; đã thực hiện 81,41 ha)</t>
  </si>
  <si>
    <t>Trong đó diện tích xin chuyển mục đích sử dụng (ha)</t>
  </si>
  <si>
    <t>Tổng đất rừng phòng hộ: 44ha phải trình Thủ tướng Chính phủ (theo điều 58 Luật đất đai)</t>
  </si>
  <si>
    <t>Xã Vinh Mỹ</t>
  </si>
  <si>
    <t>Trường bắn biển Bộ Chỉ huy quân sự tỉnh Thừa Thiên Huế/QK4 với diện tích 107,56 ha. Trong đó: Xã Vinh An, huyện Phú Vang: 81,64 ha; Xã Vinh Mỹ, huyện Phú Lộc: 25,92 ha</t>
  </si>
  <si>
    <r>
      <t xml:space="preserve">Phụ lục: BỒ SUNG DANH MỤC CÔNG TRÌNH, DỰ ÁN TRONG KẾ HOẠCH SỬ DỤNG ĐẤT 
NĂM 2020
</t>
    </r>
    <r>
      <rPr>
        <i/>
        <sz val="13"/>
        <color indexed="8"/>
        <rFont val="Times New Roman"/>
        <family val="1"/>
      </rPr>
      <t>(Kèm theo Quyết định số        /QĐ-UBND ngày    /     /2020 của Ủy ban nhân dân tỉnh Thừa Thiên Huế)</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</si>
</sst>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_-;\-* #,##0.00\ _₫_-;_-* &quot;-&quot;??\ _₫_-;_-@_-"/>
    <numFmt numFmtId="166" formatCode="0.000"/>
  </numFmts>
  <fonts count="14" x14ac:knownFonts="1">
    <font>
      <sz val="11"/>
      <color theme="1"/>
      <name val="Arial"/>
      <family val="2"/>
    </font>
    <font>
      <b/>
      <sz val="14"/>
      <color indexed="8"/>
      <name val="Times New Roman"/>
      <family val="1"/>
    </font>
    <font>
      <sz val="12"/>
      <color indexed="8"/>
      <name val="Times New Roman"/>
      <family val="1"/>
    </font>
    <font>
      <i/>
      <sz val="13"/>
      <color indexed="8"/>
      <name val="Times New Roman"/>
      <family val="1"/>
    </font>
    <font>
      <sz val="11"/>
      <color indexed="8"/>
      <name val="Arial"/>
      <family val="2"/>
    </font>
    <font>
      <sz val="10"/>
      <name val="Arial"/>
      <family val="2"/>
    </font>
    <font>
      <sz val="13"/>
      <name val="Times New Roman"/>
      <family val="1"/>
    </font>
    <font>
      <sz val="12"/>
      <name val="Times New Roman"/>
      <family val="1"/>
    </font>
    <font>
      <b/>
      <sz val="12"/>
      <name val="Times New Roman"/>
      <family val="1"/>
    </font>
    <font>
      <sz val="11"/>
      <color indexed="8"/>
      <name val="Calibri"/>
      <family val="2"/>
    </font>
    <font>
      <i/>
      <sz val="12"/>
      <color indexed="8"/>
      <name val="Times New Roman"/>
      <family val="1"/>
    </font>
    <font>
      <b/>
      <sz val="13"/>
      <color indexed="8"/>
      <name val="Times New Roman"/>
      <family val="1"/>
    </font>
    <font>
      <b/>
      <sz val="12"/>
      <color indexed="8"/>
      <name val="Times New Roman"/>
      <family val="1"/>
    </font>
    <font>
      <sz val="12"/>
      <color rgb="FFFF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5" fontId="4" fillId="0" borderId="0" applyFont="0" applyFill="0" applyBorder="0" applyAlignment="0" applyProtection="0"/>
    <xf numFmtId="164" fontId="5" fillId="0" borderId="0" applyFont="0" applyFill="0" applyBorder="0" applyAlignment="0" applyProtection="0"/>
    <xf numFmtId="0" fontId="4" fillId="0" borderId="0"/>
    <xf numFmtId="0" fontId="6" fillId="0" borderId="0"/>
    <xf numFmtId="0" fontId="5" fillId="0" borderId="0"/>
    <xf numFmtId="164" fontId="9" fillId="0" borderId="0" applyFont="0" applyFill="0" applyBorder="0" applyAlignment="0" applyProtection="0"/>
    <xf numFmtId="0" fontId="5" fillId="0" borderId="0"/>
    <xf numFmtId="0" fontId="5" fillId="0" borderId="0"/>
  </cellStyleXfs>
  <cellXfs count="32">
    <xf numFmtId="0" fontId="0" fillId="0" borderId="0" xfId="0"/>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1" fillId="0" borderId="0"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justify" vertical="center" wrapText="1"/>
    </xf>
    <xf numFmtId="0" fontId="10" fillId="0" borderId="0" xfId="0" applyFont="1" applyBorder="1" applyAlignment="1">
      <alignment horizontal="right"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quotePrefix="1" applyNumberFormat="1" applyFont="1" applyFill="1" applyBorder="1" applyAlignment="1">
      <alignment horizontal="justify" vertical="center" wrapText="1"/>
    </xf>
    <xf numFmtId="166"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13" fillId="0" borderId="0" xfId="0" applyFont="1" applyBorder="1" applyAlignment="1">
      <alignment horizontal="left" vertical="center" wrapText="1"/>
    </xf>
    <xf numFmtId="2" fontId="1" fillId="0" borderId="0" xfId="0" applyNumberFormat="1" applyFont="1" applyFill="1" applyBorder="1" applyAlignment="1">
      <alignment horizontal="center" vertical="center" wrapText="1"/>
    </xf>
    <xf numFmtId="2" fontId="2" fillId="0" borderId="0" xfId="0"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Font="1" applyFill="1" applyBorder="1" applyAlignment="1">
      <alignment vertical="center"/>
    </xf>
    <xf numFmtId="2" fontId="8" fillId="0" borderId="2" xfId="0" applyNumberFormat="1" applyFont="1" applyFill="1" applyBorder="1" applyAlignment="1">
      <alignment vertical="center"/>
    </xf>
    <xf numFmtId="0" fontId="8" fillId="0" borderId="3" xfId="0" applyFont="1" applyFill="1" applyBorder="1" applyAlignment="1">
      <alignment vertical="center"/>
    </xf>
    <xf numFmtId="0" fontId="8" fillId="0" borderId="2" xfId="0" applyFont="1" applyFill="1" applyBorder="1" applyAlignment="1">
      <alignment vertical="center" wrapText="1"/>
    </xf>
    <xf numFmtId="2" fontId="8" fillId="0" borderId="2" xfId="0" applyNumberFormat="1" applyFont="1" applyFill="1" applyBorder="1" applyAlignment="1">
      <alignment vertical="center" wrapText="1"/>
    </xf>
    <xf numFmtId="0" fontId="8" fillId="0" borderId="3" xfId="0" applyFont="1" applyFill="1" applyBorder="1" applyAlignment="1">
      <alignment vertical="center" wrapText="1"/>
    </xf>
    <xf numFmtId="0" fontId="1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cellXfs>
  <cellStyles count="9">
    <cellStyle name="Comma 2" xfId="1"/>
    <cellStyle name="Comma 3" xfId="2"/>
    <cellStyle name="Comma 5" xfId="6"/>
    <cellStyle name="Normal" xfId="0" builtinId="0"/>
    <cellStyle name="Normal 100_DM HUONG TRA - DIEU CHINH 2020" xfId="5"/>
    <cellStyle name="Normal 2" xfId="3"/>
    <cellStyle name="Normal 29_DM HUONG TRA - DIEU CHINH 2020" xfId="8"/>
    <cellStyle name="Normal 3" xfId="4"/>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2017058</xdr:colOff>
      <xdr:row>0</xdr:row>
      <xdr:rowOff>788670</xdr:rowOff>
    </xdr:from>
    <xdr:to>
      <xdr:col>2</xdr:col>
      <xdr:colOff>1093695</xdr:colOff>
      <xdr:row>0</xdr:row>
      <xdr:rowOff>788670</xdr:rowOff>
    </xdr:to>
    <xdr:sp macro="" textlink="">
      <xdr:nvSpPr>
        <xdr:cNvPr id="2" name="Line 34"/>
        <xdr:cNvSpPr>
          <a:spLocks noChangeShapeType="1"/>
        </xdr:cNvSpPr>
      </xdr:nvSpPr>
      <xdr:spPr bwMode="auto">
        <a:xfrm>
          <a:off x="2438399" y="788670"/>
          <a:ext cx="19991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0"/>
  <sheetViews>
    <sheetView tabSelected="1" zoomScale="85" zoomScaleNormal="85" workbookViewId="0">
      <selection activeCell="B6" sqref="B6"/>
    </sheetView>
  </sheetViews>
  <sheetFormatPr defaultColWidth="9.09765625" defaultRowHeight="15.6" x14ac:dyDescent="0.25"/>
  <cols>
    <col min="1" max="1" width="5.5" style="1" customWidth="1"/>
    <col min="2" max="2" width="40.8984375" style="3" customWidth="1"/>
    <col min="3" max="3" width="17.796875" style="1" customWidth="1"/>
    <col min="4" max="4" width="7.8984375" style="16" customWidth="1"/>
    <col min="5" max="5" width="7.796875" style="3" customWidth="1"/>
    <col min="6" max="6" width="7.8984375" style="1" customWidth="1"/>
    <col min="7" max="7" width="7.296875" style="1" customWidth="1"/>
    <col min="8" max="8" width="45" style="1" hidden="1" customWidth="1"/>
    <col min="9" max="9" width="27.59765625" style="1" customWidth="1"/>
    <col min="10" max="16384" width="9.09765625" style="1"/>
  </cols>
  <sheetData>
    <row r="1" spans="1:9" s="2" customFormat="1" ht="62.4" customHeight="1" x14ac:dyDescent="0.25">
      <c r="A1" s="29" t="s">
        <v>26</v>
      </c>
      <c r="B1" s="29"/>
      <c r="C1" s="29"/>
      <c r="D1" s="29"/>
      <c r="E1" s="29"/>
      <c r="F1" s="29"/>
      <c r="G1" s="29"/>
      <c r="H1" s="29"/>
    </row>
    <row r="2" spans="1:9" s="2" customFormat="1" ht="17.25" customHeight="1" x14ac:dyDescent="0.25">
      <c r="A2" s="4"/>
      <c r="B2" s="4"/>
      <c r="C2" s="4"/>
      <c r="D2" s="15"/>
      <c r="E2" s="4"/>
      <c r="H2" s="7"/>
    </row>
    <row r="3" spans="1:9" ht="48.75" customHeight="1" x14ac:dyDescent="0.25">
      <c r="A3" s="30" t="s">
        <v>0</v>
      </c>
      <c r="B3" s="28" t="s">
        <v>2</v>
      </c>
      <c r="C3" s="28" t="s">
        <v>1</v>
      </c>
      <c r="D3" s="31" t="s">
        <v>9</v>
      </c>
      <c r="E3" s="28" t="s">
        <v>22</v>
      </c>
      <c r="F3" s="28"/>
      <c r="G3" s="28"/>
      <c r="H3" s="28" t="s">
        <v>6</v>
      </c>
    </row>
    <row r="4" spans="1:9" ht="72.75" customHeight="1" x14ac:dyDescent="0.25">
      <c r="A4" s="30"/>
      <c r="B4" s="28"/>
      <c r="C4" s="28"/>
      <c r="D4" s="31"/>
      <c r="E4" s="17" t="s">
        <v>3</v>
      </c>
      <c r="F4" s="17" t="s">
        <v>4</v>
      </c>
      <c r="G4" s="17" t="s">
        <v>5</v>
      </c>
      <c r="H4" s="28"/>
    </row>
    <row r="5" spans="1:9" ht="19.8" customHeight="1" x14ac:dyDescent="0.25">
      <c r="A5" s="19" t="s">
        <v>7</v>
      </c>
      <c r="B5" s="21" t="s">
        <v>11</v>
      </c>
      <c r="C5" s="21"/>
      <c r="D5" s="22"/>
      <c r="E5" s="21"/>
      <c r="F5" s="21"/>
      <c r="G5" s="23"/>
      <c r="H5" s="23"/>
    </row>
    <row r="6" spans="1:9" ht="67.8" customHeight="1" x14ac:dyDescent="0.25">
      <c r="A6" s="20" t="s">
        <v>12</v>
      </c>
      <c r="B6" s="13" t="s">
        <v>25</v>
      </c>
      <c r="C6" s="9" t="s">
        <v>24</v>
      </c>
      <c r="D6" s="5">
        <v>25.92</v>
      </c>
      <c r="E6" s="5">
        <v>0</v>
      </c>
      <c r="F6" s="5">
        <f>44-41.06</f>
        <v>2.9399999999999977</v>
      </c>
      <c r="G6" s="5">
        <v>0</v>
      </c>
      <c r="H6" s="10" t="s">
        <v>15</v>
      </c>
      <c r="I6" s="14" t="s">
        <v>23</v>
      </c>
    </row>
    <row r="7" spans="1:9" ht="23.4" customHeight="1" x14ac:dyDescent="0.25">
      <c r="A7" s="18" t="s">
        <v>8</v>
      </c>
      <c r="B7" s="21" t="s">
        <v>13</v>
      </c>
      <c r="C7" s="24"/>
      <c r="D7" s="25"/>
      <c r="E7" s="24"/>
      <c r="F7" s="24"/>
      <c r="G7" s="26"/>
      <c r="H7" s="26"/>
    </row>
    <row r="8" spans="1:9" ht="73.2" customHeight="1" x14ac:dyDescent="0.25">
      <c r="A8" s="9">
        <v>1</v>
      </c>
      <c r="B8" s="6" t="s">
        <v>16</v>
      </c>
      <c r="C8" s="9" t="s">
        <v>10</v>
      </c>
      <c r="D8" s="5">
        <v>120</v>
      </c>
      <c r="E8" s="5">
        <v>0</v>
      </c>
      <c r="F8" s="5">
        <v>115.5</v>
      </c>
      <c r="G8" s="5">
        <v>0</v>
      </c>
      <c r="H8" s="10" t="s">
        <v>17</v>
      </c>
      <c r="I8" s="14" t="s">
        <v>20</v>
      </c>
    </row>
    <row r="9" spans="1:9" ht="75.599999999999994" customHeight="1" x14ac:dyDescent="0.25">
      <c r="A9" s="9">
        <v>2</v>
      </c>
      <c r="B9" s="6" t="s">
        <v>21</v>
      </c>
      <c r="C9" s="9" t="s">
        <v>18</v>
      </c>
      <c r="D9" s="5">
        <v>42.9</v>
      </c>
      <c r="E9" s="5">
        <v>0</v>
      </c>
      <c r="F9" s="5">
        <v>0</v>
      </c>
      <c r="G9" s="5">
        <v>0</v>
      </c>
      <c r="H9" s="10" t="s">
        <v>19</v>
      </c>
    </row>
    <row r="10" spans="1:9" ht="19.8" customHeight="1" x14ac:dyDescent="0.25">
      <c r="A10" s="27" t="s">
        <v>14</v>
      </c>
      <c r="B10" s="27"/>
      <c r="C10" s="27"/>
      <c r="D10" s="12">
        <f>SUM(D6:D9)</f>
        <v>188.82000000000002</v>
      </c>
      <c r="E10" s="11">
        <f>SUM(E6:E9)</f>
        <v>0</v>
      </c>
      <c r="F10" s="12">
        <f>SUM(F6:F9)</f>
        <v>118.44</v>
      </c>
      <c r="G10" s="12">
        <f>SUM(G6:G9)</f>
        <v>0</v>
      </c>
      <c r="H10" s="8"/>
    </row>
  </sheetData>
  <mergeCells count="8">
    <mergeCell ref="A10:C10"/>
    <mergeCell ref="H3:H4"/>
    <mergeCell ref="A1:H1"/>
    <mergeCell ref="A3:A4"/>
    <mergeCell ref="B3:B4"/>
    <mergeCell ref="C3:C4"/>
    <mergeCell ref="D3:D4"/>
    <mergeCell ref="E3:G3"/>
  </mergeCells>
  <pageMargins left="0.82" right="0.15748031496062992" top="0.74" bottom="0.39370078740157483" header="0.23622047244094491" footer="0.1574803149606299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CMD_BS2020</vt:lpstr>
      <vt:lpstr>CMD_BS2020!Print_Titles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BAO</dc:creator>
  <cp:lastModifiedBy>pc_admin</cp:lastModifiedBy>
  <cp:lastPrinted>2020-05-19T03:26:08Z</cp:lastPrinted>
  <dcterms:created xsi:type="dcterms:W3CDTF">2019-04-18T10:41:33Z</dcterms:created>
  <dcterms:modified xsi:type="dcterms:W3CDTF">2020-05-19T03:29:41Z</dcterms:modified>
</cp:coreProperties>
</file>